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480" yWindow="120" windowWidth="11340" windowHeight="8835" tabRatio="516"/>
  </bookViews>
  <sheets>
    <sheet name="План-график" sheetId="1" r:id="rId1"/>
  </sheets>
  <definedNames>
    <definedName name="_xlnm.Print_Area" localSheetId="0">'План-график'!$A$1:$N$97</definedName>
  </definedNames>
  <calcPr calcId="125725"/>
</workbook>
</file>

<file path=xl/calcChain.xml><?xml version="1.0" encoding="utf-8"?>
<calcChain xmlns="http://schemas.openxmlformats.org/spreadsheetml/2006/main">
  <c r="I60" i="1"/>
</calcChain>
</file>

<file path=xl/sharedStrings.xml><?xml version="1.0" encoding="utf-8"?>
<sst xmlns="http://schemas.openxmlformats.org/spreadsheetml/2006/main" count="392" uniqueCount="155">
  <si>
    <t>ПЛАН-ГРАФИК</t>
  </si>
  <si>
    <t>размещения заказов на поставку товаров, выполнения работ, оказания услуг для обеспечения государственных и муниципальных нужд  Администрации муниципального образования Кутлуевский сельсовет Асекеевского района Оренбургской области.</t>
  </si>
  <si>
    <t>на</t>
  </si>
  <si>
    <t>2016</t>
  </si>
  <si>
    <t>год</t>
  </si>
  <si>
    <t>Наименование заказчика</t>
  </si>
  <si>
    <r>
      <rPr>
        <sz val="12"/>
        <rFont val="Times New Roman"/>
        <family val="1"/>
        <charset val="204"/>
      </rPr>
      <t>Администрация муниципального образования Кутлуевский сельсовет Асекеевского района Оренбургской области</t>
    </r>
    <r>
      <rPr>
        <sz val="12"/>
        <color indexed="10"/>
        <rFont val="Times New Roman"/>
        <family val="1"/>
        <charset val="204"/>
      </rPr>
      <t xml:space="preserve">
</t>
    </r>
  </si>
  <si>
    <t>Юридический адрес, телефон, электронная почта заказчика</t>
  </si>
  <si>
    <t>Российская Федерация, 461724 Оренбургская область, Асекеевский район, с.Кутлуево, ул.Центральная, д.6. Телефон: 8 (35351) 2-43-58, Kutluevoselsov@mail.ru</t>
  </si>
  <si>
    <t>ИНН</t>
  </si>
  <si>
    <t>5622004909</t>
  </si>
  <si>
    <t>КПП</t>
  </si>
  <si>
    <t>562201001</t>
  </si>
  <si>
    <t>ОКТМО</t>
  </si>
  <si>
    <t>53607422</t>
  </si>
  <si>
    <t>КБК</t>
  </si>
  <si>
    <t>ОКВЭД</t>
  </si>
  <si>
    <t>ОКПД</t>
  </si>
  <si>
    <t>Условия контракта</t>
  </si>
  <si>
    <t>Способ определения поставщика (подрядчика, исполнителя)</t>
  </si>
  <si>
    <t>Обоснование внесения изменений</t>
  </si>
  <si>
    <t>Порядковый номер закупки (лота)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</si>
  <si>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</si>
  <si>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</si>
  <si>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</si>
  <si>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товаров, работ, услуг, являющихся предметом контракта</t>
  </si>
  <si>
    <t>Ориенти-     ровочная начальная (максима-льная) цена контракта                               (в тыс. руб.)</t>
  </si>
  <si>
    <t>Условия финансового обеспечения исполнения контракта (включая размер аванса)</t>
  </si>
  <si>
    <t>График осуществления процедур закупки</t>
  </si>
  <si>
    <t>планируемый срок размещения извещения об осуществлении закупки (месяц, год)</t>
  </si>
  <si>
    <t>срок исполнения контракта  (месяц, год)</t>
  </si>
  <si>
    <t xml:space="preserve">922 0104 7720010020 244 </t>
  </si>
  <si>
    <t>1</t>
  </si>
  <si>
    <t>Электроэнергия</t>
  </si>
  <si>
    <t>Показатели качества энергии,соответствующие требованиям технических регламентов,а до принятия соответствующих регламентов требованиям ГОСТа 13109-97</t>
  </si>
  <si>
    <t>кВт</t>
  </si>
  <si>
    <t>9</t>
  </si>
  <si>
    <t>Обеспечение контракта и аванс не предусмотрены.</t>
  </si>
  <si>
    <t>Декабрь 2013 г.</t>
  </si>
  <si>
    <t>Декабрь 2016 г.</t>
  </si>
  <si>
    <t>Закупка у единственного поставщика п.29 ч. 1 ст. 93</t>
  </si>
  <si>
    <t>922 0503 2030290820 244</t>
  </si>
  <si>
    <t>60</t>
  </si>
  <si>
    <t>922 0801 2040271270 244</t>
  </si>
  <si>
    <t>20</t>
  </si>
  <si>
    <t>9220104 7720010020 244</t>
  </si>
  <si>
    <t>2</t>
  </si>
  <si>
    <t>Услуги связи</t>
  </si>
  <si>
    <t>Обеспечить устойчивую,качественную телефонную связь,соответствующую требованиям технических норм</t>
  </si>
  <si>
    <t>Усл. ед</t>
  </si>
  <si>
    <t>Декабрь 2015 г.</t>
  </si>
  <si>
    <t xml:space="preserve">Закупка у единственного поставщика  п. 1 ч. 1 ст. 93 </t>
  </si>
  <si>
    <t>922 0104 7720010020 244</t>
  </si>
  <si>
    <t>3</t>
  </si>
  <si>
    <t>Приобретение услуг газоснабжения (отопление)</t>
  </si>
  <si>
    <t>Оказание услуг в полном объеме в соответствии с муниципальным контрактом</t>
  </si>
  <si>
    <t>тыс.м2</t>
  </si>
  <si>
    <t>8</t>
  </si>
  <si>
    <t xml:space="preserve">Закупка у единственного поставщика  п. 8 ч. 1 ст. 93 </t>
  </si>
  <si>
    <t>15</t>
  </si>
  <si>
    <t>4</t>
  </si>
  <si>
    <t>Приобретение услуг электроэнергии (техническое обслуживание)</t>
  </si>
  <si>
    <t>Закупка у единственного поставщика (подрядчика, исолпнителя) п. 4 ч. 1 ст. 93</t>
  </si>
  <si>
    <t>35.22</t>
  </si>
  <si>
    <t>35.22.10.120</t>
  </si>
  <si>
    <t>5</t>
  </si>
  <si>
    <t>Приобретение  услуг газоснабжения (техническое обслуживание)</t>
  </si>
  <si>
    <t>Техническое и аварийоное обслуживание газопроводов,сооружений на них и газового оборудования</t>
  </si>
  <si>
    <t>6</t>
  </si>
  <si>
    <t>Услуги по тех.сопровожд.УРМ  СМЕТА</t>
  </si>
  <si>
    <r>
      <t xml:space="preserve">922 0104 7720010020 244      </t>
    </r>
    <r>
      <rPr>
        <sz val="10"/>
        <color indexed="10"/>
        <rFont val="Times New Roman"/>
        <family val="1"/>
        <charset val="204"/>
      </rPr>
      <t xml:space="preserve"> 922 0801 2040271270 244</t>
    </r>
  </si>
  <si>
    <t>64.11</t>
  </si>
  <si>
    <t>64.11.11.140</t>
  </si>
  <si>
    <t>7</t>
  </si>
  <si>
    <t>Услуги по подписке</t>
  </si>
  <si>
    <t>Закупка у единственного поставщика (подрядчика, исолпнителя)</t>
  </si>
  <si>
    <t>922 0409 2030180410 244</t>
  </si>
  <si>
    <t>Капитальный ремонт автомобильных дорог с.Кутлуево</t>
  </si>
  <si>
    <t>Выполнение работ в соответствии с ТЗ аукционой документции</t>
  </si>
  <si>
    <t>шт</t>
  </si>
  <si>
    <t>2,9/87,0/0</t>
  </si>
  <si>
    <t>Июнь 2016 г.</t>
  </si>
  <si>
    <t>Электронный аукцион</t>
  </si>
  <si>
    <t>922 0104 7720010020 242</t>
  </si>
  <si>
    <t>10</t>
  </si>
  <si>
    <t>Приобретение информационных услуг опуб.НПА</t>
  </si>
  <si>
    <t>11</t>
  </si>
  <si>
    <t>12</t>
  </si>
  <si>
    <t>Приобр.услуг по ремонту орг.техн.</t>
  </si>
  <si>
    <t>922 0104 720010020 244</t>
  </si>
  <si>
    <t>13</t>
  </si>
  <si>
    <t>Приобретение услуг страхования</t>
  </si>
  <si>
    <t>14</t>
  </si>
  <si>
    <t>Приобретение образов. услуг</t>
  </si>
  <si>
    <t>922 0409 2030190750 244</t>
  </si>
  <si>
    <t>16</t>
  </si>
  <si>
    <t xml:space="preserve">Капитальный ремонт автомобильных дорог    </t>
  </si>
  <si>
    <t>нескольско договоров</t>
  </si>
  <si>
    <t>17</t>
  </si>
  <si>
    <t>18</t>
  </si>
  <si>
    <t>Услуги тендерной организации</t>
  </si>
  <si>
    <t>Консультационны услуги в рамках работы по 44-ФЗ</t>
  </si>
  <si>
    <t>922 0310 2020170050 244</t>
  </si>
  <si>
    <t>19</t>
  </si>
  <si>
    <t>922 0503 2030290830 244</t>
  </si>
  <si>
    <t>21</t>
  </si>
  <si>
    <t>22</t>
  </si>
  <si>
    <t>23</t>
  </si>
  <si>
    <t>922 0801 2040171250 244</t>
  </si>
  <si>
    <t>24</t>
  </si>
  <si>
    <t>922 0412 2070191710 244</t>
  </si>
  <si>
    <t>25</t>
  </si>
  <si>
    <t>26</t>
  </si>
  <si>
    <r>
      <t xml:space="preserve">Товары, работы или услуги на сумму, не превышающую ста тысяч рублей (закупки в соответствии с </t>
    </r>
    <r>
      <rPr>
        <b/>
        <sz val="10"/>
        <rFont val="Times New Roman"/>
        <family val="1"/>
        <charset val="204"/>
      </rPr>
      <t>п. 4 ч. 1 ст. 93</t>
    </r>
    <r>
      <rPr>
        <sz val="10"/>
        <rFont val="Times New Roman"/>
        <family val="1"/>
        <charset val="204"/>
      </rPr>
      <t xml:space="preserve"> Федерального закона № 44-ФЗ):</t>
    </r>
  </si>
  <si>
    <t>х</t>
  </si>
  <si>
    <t>Закупка у единственного поставщика</t>
  </si>
  <si>
    <r>
      <t xml:space="preserve">Товары, работы или услуги на сумму, не превышающую четырехсот тысяч рублей (закупки в соответствии с </t>
    </r>
    <r>
      <rPr>
        <b/>
        <sz val="10"/>
        <rFont val="Times New Roman"/>
        <family val="1"/>
        <charset val="204"/>
      </rPr>
      <t>п. 5 ч. 1 ст. 93</t>
    </r>
    <r>
      <rPr>
        <sz val="10"/>
        <rFont val="Times New Roman"/>
        <family val="1"/>
        <charset val="204"/>
      </rPr>
      <t xml:space="preserve"> Федерального закона № 44-ФЗ):</t>
    </r>
  </si>
  <si>
    <t xml:space="preserve">Итоговая информация о совокупных годовых объемах закупки: </t>
  </si>
  <si>
    <t>Совокупный годовой объем закупок у единственного поставщика (подрядчика, исполнителя) в соответствии с п. 4 ч. 1 ст. 93 Федерального закона №44-ФЗ:</t>
  </si>
  <si>
    <t>Закупка у единственного поставщика (подрядчика, исполнителя)</t>
  </si>
  <si>
    <t>Совокупный годовой объем закупок у единственного поставщика (подрядчика, исполнителя) в соответствии с п. 5 ч. 1 ст. 93 Федерального закона №44-ФЗ:</t>
  </si>
  <si>
    <t>Совокупный годовой объем закупок у субъектов малого предпринимательства, социально ориентированных некоммерческих организаций:</t>
  </si>
  <si>
    <t>Совокупный годовой объем закупок, осуществляемых путем проведения запроса котировок:</t>
  </si>
  <si>
    <t xml:space="preserve">запрос котировок </t>
  </si>
  <si>
    <r>
      <t xml:space="preserve">Совокупный объем закупок, планируемых в текущем году </t>
    </r>
    <r>
      <rPr>
        <i/>
        <sz val="10"/>
        <rFont val="Times New Roman"/>
        <family val="1"/>
        <charset val="204"/>
      </rPr>
      <t>(через символ "/" указывается также размер выплат по исполнению контрактов в текущем году):</t>
    </r>
  </si>
  <si>
    <t xml:space="preserve"> </t>
  </si>
  <si>
    <t>Глава администрации Шарипов Рифхат Закирович</t>
  </si>
  <si>
    <t>января</t>
  </si>
  <si>
    <t>2016 г.</t>
  </si>
  <si>
    <t>(Ф. И. О., должность руководителя (уполномоченного должностного лица) заказчика)</t>
  </si>
  <si>
    <t>(подпись)</t>
  </si>
  <si>
    <t>(дата утверждения)</t>
  </si>
  <si>
    <t>Исполнитель</t>
  </si>
  <si>
    <t>Шарафутдинова Зульфия Наиловна</t>
  </si>
  <si>
    <t>телефон (факс)</t>
  </si>
  <si>
    <t>(35351) 2-43-58</t>
  </si>
  <si>
    <t>адрес электронной почты</t>
  </si>
  <si>
    <t>Kutluevoselsov@mail.ru</t>
  </si>
  <si>
    <t xml:space="preserve">922 0104 7720010020244 </t>
  </si>
  <si>
    <t>922 0310 2020170050244</t>
  </si>
  <si>
    <t>Услуги по выполн.кадастр.геодез.топогр.работ</t>
  </si>
  <si>
    <t>Услуги по опашке территорий</t>
  </si>
  <si>
    <t>Приобр.услуг по опашке террит</t>
  </si>
  <si>
    <t>Использов.права СБИС</t>
  </si>
  <si>
    <t>Провер.сигн.загазованн.</t>
  </si>
  <si>
    <t>Приобретение запч.</t>
  </si>
  <si>
    <t>922 0409 2070180820 244</t>
  </si>
  <si>
    <t>Софин.расх. по подг.док.в гос.кадастр</t>
  </si>
  <si>
    <t>Разр.местн.норм.градостр.прект</t>
  </si>
  <si>
    <t>Приобретение услуг тех.осмотра</t>
  </si>
  <si>
    <t>Провед.инструкт.за без.исп.эксп.сист.газ.</t>
  </si>
  <si>
    <t>Приобр.товар.мат.цен.</t>
  </si>
  <si>
    <t>922 01047720010020 244</t>
  </si>
  <si>
    <t xml:space="preserve">922 05032030290820244 </t>
  </si>
  <si>
    <t>Приобр.усл.по приему и отпр.на утилиз.</t>
  </si>
</sst>
</file>

<file path=xl/styles.xml><?xml version="1.0" encoding="utf-8"?>
<styleSheet xmlns="http://schemas.openxmlformats.org/spreadsheetml/2006/main">
  <numFmts count="1">
    <numFmt numFmtId="164" formatCode="0.000"/>
  </numFmts>
  <fonts count="25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53"/>
      <name val="Times New Roman"/>
      <family val="1"/>
      <charset val="204"/>
    </font>
    <font>
      <sz val="9"/>
      <color indexed="53"/>
      <name val="Times New Roman"/>
      <family val="1"/>
      <charset val="204"/>
    </font>
    <font>
      <sz val="7"/>
      <color indexed="53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9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9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9" fontId="8" fillId="0" borderId="2" xfId="0" applyNumberFormat="1" applyFont="1" applyFill="1" applyBorder="1" applyAlignment="1">
      <alignment horizontal="center"/>
    </xf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49" fontId="8" fillId="0" borderId="1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 applyProtection="1">
      <alignment horizontal="right"/>
      <protection hidden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/>
    <xf numFmtId="49" fontId="8" fillId="0" borderId="1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15" fillId="0" borderId="0" xfId="0" applyFont="1" applyFill="1"/>
    <xf numFmtId="0" fontId="4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0" xfId="0" applyFont="1" applyFill="1" applyBorder="1" applyAlignment="1">
      <alignment horizontal="center" vertical="top"/>
    </xf>
    <xf numFmtId="0" fontId="16" fillId="0" borderId="0" xfId="0" applyFont="1" applyFill="1"/>
    <xf numFmtId="0" fontId="16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/>
    <xf numFmtId="0" fontId="8" fillId="0" borderId="2" xfId="0" applyFont="1" applyBorder="1" applyAlignment="1">
      <alignment horizontal="center" vertical="center"/>
    </xf>
    <xf numFmtId="164" fontId="8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>
      <alignment horizontal="right"/>
    </xf>
    <xf numFmtId="0" fontId="13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Border="1"/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vertical="top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/>
    </xf>
    <xf numFmtId="164" fontId="3" fillId="0" borderId="0" xfId="0" applyNumberFormat="1" applyFont="1" applyFill="1"/>
    <xf numFmtId="164" fontId="15" fillId="0" borderId="0" xfId="0" applyNumberFormat="1" applyFont="1" applyFill="1" applyBorder="1" applyAlignment="1">
      <alignment horizontal="center" vertical="top"/>
    </xf>
    <xf numFmtId="164" fontId="6" fillId="0" borderId="0" xfId="0" applyNumberFormat="1" applyFont="1" applyFill="1"/>
    <xf numFmtId="49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0" fontId="20" fillId="0" borderId="0" xfId="0" applyFont="1"/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center" vertical="center" wrapText="1"/>
      <protection hidden="1"/>
    </xf>
    <xf numFmtId="164" fontId="8" fillId="3" borderId="2" xfId="0" applyNumberFormat="1" applyFont="1" applyFill="1" applyBorder="1" applyAlignment="1" applyProtection="1">
      <alignment horizontal="center" vertical="center" wrapText="1"/>
      <protection hidden="1"/>
    </xf>
    <xf numFmtId="164" fontId="8" fillId="3" borderId="2" xfId="0" applyNumberFormat="1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Fill="1" applyAlignment="1">
      <alignment horizontal="center" vertical="top"/>
    </xf>
    <xf numFmtId="0" fontId="8" fillId="3" borderId="2" xfId="0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8" fillId="3" borderId="0" xfId="0" applyNumberFormat="1" applyFont="1" applyFill="1" applyAlignment="1">
      <alignment horizontal="center" vertical="center"/>
    </xf>
    <xf numFmtId="49" fontId="8" fillId="3" borderId="6" xfId="0" applyNumberFormat="1" applyFont="1" applyFill="1" applyBorder="1" applyAlignment="1" applyProtection="1">
      <alignment horizontal="center" vertical="center" wrapText="1"/>
      <protection hidden="1"/>
    </xf>
    <xf numFmtId="49" fontId="8" fillId="3" borderId="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Alignment="1">
      <alignment horizontal="center" vertical="top"/>
    </xf>
    <xf numFmtId="0" fontId="8" fillId="3" borderId="2" xfId="0" applyNumberFormat="1" applyFont="1" applyFill="1" applyBorder="1" applyAlignment="1">
      <alignment horizontal="center" vertical="center" wrapText="1"/>
    </xf>
    <xf numFmtId="49" fontId="22" fillId="3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 applyProtection="1">
      <alignment horizontal="center" vertical="center" wrapText="1"/>
      <protection hidden="1"/>
    </xf>
    <xf numFmtId="49" fontId="8" fillId="4" borderId="2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 applyProtection="1">
      <alignment horizontal="center" vertical="center" wrapText="1"/>
      <protection hidden="1"/>
    </xf>
    <xf numFmtId="49" fontId="4" fillId="4" borderId="2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17" fontId="8" fillId="4" borderId="2" xfId="0" applyNumberFormat="1" applyFont="1" applyFill="1" applyBorder="1" applyAlignment="1">
      <alignment horizontal="center" vertical="center" wrapText="1"/>
    </xf>
    <xf numFmtId="49" fontId="22" fillId="4" borderId="2" xfId="0" applyNumberFormat="1" applyFont="1" applyFill="1" applyBorder="1" applyAlignment="1">
      <alignment horizontal="center" vertical="center" wrapText="1"/>
    </xf>
    <xf numFmtId="49" fontId="8" fillId="5" borderId="2" xfId="0" applyNumberFormat="1" applyFont="1" applyFill="1" applyBorder="1" applyAlignment="1" applyProtection="1">
      <alignment horizontal="center" vertical="center" wrapText="1"/>
      <protection hidden="1"/>
    </xf>
    <xf numFmtId="164" fontId="8" fillId="5" borderId="2" xfId="0" applyNumberFormat="1" applyFont="1" applyFill="1" applyBorder="1" applyAlignment="1" applyProtection="1">
      <alignment horizontal="center" vertical="center" wrapText="1"/>
      <protection hidden="1"/>
    </xf>
    <xf numFmtId="49" fontId="22" fillId="3" borderId="2" xfId="0" applyNumberFormat="1" applyFont="1" applyFill="1" applyBorder="1" applyAlignment="1" applyProtection="1">
      <alignment horizontal="center" vertical="center" wrapText="1"/>
      <protection hidden="1"/>
    </xf>
    <xf numFmtId="49" fontId="22" fillId="3" borderId="6" xfId="0" applyNumberFormat="1" applyFont="1" applyFill="1" applyBorder="1" applyAlignment="1">
      <alignment horizontal="center" vertical="center" wrapText="1"/>
    </xf>
    <xf numFmtId="49" fontId="8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>
      <alignment horizontal="center" vertical="top"/>
    </xf>
    <xf numFmtId="0" fontId="3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3" borderId="6" xfId="0" applyNumberFormat="1" applyFont="1" applyFill="1" applyBorder="1" applyAlignment="1">
      <alignment horizontal="center" vertical="center" wrapText="1"/>
    </xf>
    <xf numFmtId="0" fontId="8" fillId="3" borderId="12" xfId="0" applyNumberFormat="1" applyFont="1" applyFill="1" applyBorder="1" applyAlignment="1">
      <alignment horizontal="center" vertical="center" wrapText="1"/>
    </xf>
    <xf numFmtId="0" fontId="8" fillId="3" borderId="1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0" fontId="8" fillId="3" borderId="11" xfId="0" applyNumberFormat="1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4" fillId="3" borderId="2" xfId="0" applyFont="1" applyFill="1" applyBorder="1" applyAlignment="1">
      <alignment horizontal="left" vertical="top"/>
    </xf>
    <xf numFmtId="0" fontId="8" fillId="4" borderId="6" xfId="0" applyNumberFormat="1" applyFont="1" applyFill="1" applyBorder="1" applyAlignment="1">
      <alignment horizontal="center" vertical="center" wrapText="1"/>
    </xf>
    <xf numFmtId="0" fontId="8" fillId="4" borderId="12" xfId="0" applyNumberFormat="1" applyFont="1" applyFill="1" applyBorder="1" applyAlignment="1">
      <alignment horizontal="center" vertical="center" wrapText="1"/>
    </xf>
    <xf numFmtId="0" fontId="8" fillId="4" borderId="11" xfId="0" applyNumberFormat="1" applyFont="1" applyFill="1" applyBorder="1" applyAlignment="1">
      <alignment horizontal="center" vertical="center" wrapText="1"/>
    </xf>
    <xf numFmtId="0" fontId="8" fillId="3" borderId="12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49" fontId="8" fillId="4" borderId="11" xfId="0" applyNumberFormat="1" applyFont="1" applyFill="1" applyBorder="1" applyAlignment="1">
      <alignment horizontal="center" vertical="center" wrapText="1"/>
    </xf>
    <xf numFmtId="49" fontId="8" fillId="5" borderId="6" xfId="0" applyNumberFormat="1" applyFont="1" applyFill="1" applyBorder="1" applyAlignment="1">
      <alignment horizontal="center" vertical="center" wrapText="1"/>
    </xf>
    <xf numFmtId="49" fontId="8" fillId="5" borderId="11" xfId="0" applyNumberFormat="1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>
      <alignment horizontal="center" vertical="center" wrapText="1"/>
    </xf>
    <xf numFmtId="0" fontId="8" fillId="5" borderId="11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0" fillId="4" borderId="12" xfId="0" applyFill="1" applyBorder="1" applyAlignment="1"/>
    <xf numFmtId="0" fontId="0" fillId="4" borderId="11" xfId="0" applyFill="1" applyBorder="1" applyAlignment="1"/>
    <xf numFmtId="0" fontId="8" fillId="4" borderId="6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49" fontId="8" fillId="0" borderId="2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15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8" fillId="2" borderId="16" xfId="2" applyFont="1" applyFill="1" applyBorder="1" applyAlignment="1">
      <alignment horizontal="left" vertical="top" wrapText="1"/>
    </xf>
    <xf numFmtId="0" fontId="8" fillId="2" borderId="3" xfId="2" applyFont="1" applyFill="1" applyBorder="1" applyAlignment="1">
      <alignment horizontal="left" vertical="top" wrapText="1"/>
    </xf>
    <xf numFmtId="0" fontId="8" fillId="2" borderId="17" xfId="2" applyFont="1" applyFill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3" borderId="0" xfId="0" applyFont="1" applyFill="1" applyAlignment="1">
      <alignment horizontal="center" wrapText="1"/>
    </xf>
    <xf numFmtId="49" fontId="11" fillId="0" borderId="3" xfId="0" applyNumberFormat="1" applyFont="1" applyBorder="1" applyAlignment="1">
      <alignment horizontal="center"/>
    </xf>
    <xf numFmtId="49" fontId="20" fillId="3" borderId="1" xfId="0" applyNumberFormat="1" applyFont="1" applyFill="1" applyBorder="1" applyAlignment="1">
      <alignment horizontal="left" vertical="justify" wrapText="1"/>
    </xf>
    <xf numFmtId="49" fontId="20" fillId="3" borderId="15" xfId="0" applyNumberFormat="1" applyFont="1" applyFill="1" applyBorder="1" applyAlignment="1">
      <alignment horizontal="left" vertical="justify" wrapText="1"/>
    </xf>
    <xf numFmtId="49" fontId="20" fillId="3" borderId="5" xfId="0" applyNumberFormat="1" applyFont="1" applyFill="1" applyBorder="1" applyAlignment="1">
      <alignment horizontal="left" vertical="justify" wrapText="1"/>
    </xf>
    <xf numFmtId="0" fontId="3" fillId="0" borderId="2" xfId="0" applyFont="1" applyFill="1" applyBorder="1" applyAlignment="1"/>
    <xf numFmtId="49" fontId="3" fillId="3" borderId="1" xfId="0" applyNumberFormat="1" applyFont="1" applyFill="1" applyBorder="1" applyAlignment="1">
      <alignment horizontal="left" wrapText="1"/>
    </xf>
    <xf numFmtId="49" fontId="3" fillId="3" borderId="15" xfId="0" applyNumberFormat="1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5" xfId="0" applyFont="1" applyBorder="1" applyAlignment="1">
      <alignment wrapText="1"/>
    </xf>
    <xf numFmtId="49" fontId="3" fillId="3" borderId="1" xfId="0" applyNumberFormat="1" applyFont="1" applyFill="1" applyBorder="1" applyAlignment="1">
      <alignment horizontal="justify" vertical="center" wrapText="1"/>
    </xf>
    <xf numFmtId="0" fontId="23" fillId="3" borderId="15" xfId="0" applyFont="1" applyFill="1" applyBorder="1" applyAlignment="1">
      <alignment horizontal="justify" vertical="center"/>
    </xf>
    <xf numFmtId="0" fontId="23" fillId="3" borderId="5" xfId="0" applyFont="1" applyFill="1" applyBorder="1" applyAlignment="1">
      <alignment horizontal="justify" vertical="center"/>
    </xf>
    <xf numFmtId="0" fontId="8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49" fontId="8" fillId="2" borderId="4" xfId="0" applyNumberFormat="1" applyFont="1" applyFill="1" applyBorder="1" applyAlignment="1">
      <alignment horizontal="center" vertical="top" wrapText="1"/>
    </xf>
    <xf numFmtId="49" fontId="8" fillId="2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1" xfId="2" applyFont="1" applyFill="1" applyBorder="1" applyAlignment="1">
      <alignment horizontal="left" vertical="top" wrapText="1"/>
    </xf>
    <xf numFmtId="0" fontId="8" fillId="0" borderId="15" xfId="2" applyFont="1" applyFill="1" applyBorder="1" applyAlignment="1">
      <alignment horizontal="left" vertical="top" wrapText="1"/>
    </xf>
    <xf numFmtId="0" fontId="8" fillId="0" borderId="5" xfId="2" applyFont="1" applyFill="1" applyBorder="1" applyAlignment="1">
      <alignment horizontal="left" vertical="top" wrapText="1"/>
    </xf>
    <xf numFmtId="0" fontId="8" fillId="0" borderId="1" xfId="2" applyFont="1" applyFill="1" applyBorder="1" applyAlignment="1">
      <alignment horizontal="center" vertical="top" wrapText="1"/>
    </xf>
    <xf numFmtId="0" fontId="8" fillId="0" borderId="15" xfId="2" applyFont="1" applyFill="1" applyBorder="1" applyAlignment="1">
      <alignment horizontal="center" vertical="top" wrapText="1"/>
    </xf>
    <xf numFmtId="0" fontId="8" fillId="0" borderId="5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left" vertical="top" wrapText="1"/>
    </xf>
    <xf numFmtId="0" fontId="9" fillId="0" borderId="15" xfId="2" applyFont="1" applyFill="1" applyBorder="1" applyAlignment="1">
      <alignment horizontal="left" vertical="top" wrapText="1"/>
    </xf>
    <xf numFmtId="0" fontId="9" fillId="0" borderId="5" xfId="2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/>
    </xf>
    <xf numFmtId="0" fontId="17" fillId="3" borderId="2" xfId="1" applyFill="1" applyBorder="1" applyAlignment="1" applyProtection="1">
      <alignment horizontal="left" vertical="top"/>
    </xf>
    <xf numFmtId="0" fontId="24" fillId="3" borderId="2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3" fillId="3" borderId="3" xfId="0" applyFon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_План-график закупок ЗабИЖТ на 2012 г. на доработку Александру Ал.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tluevoselsov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O99"/>
  <sheetViews>
    <sheetView tabSelected="1" view="pageBreakPreview" topLeftCell="A31" zoomScaleNormal="100" zoomScaleSheetLayoutView="100" workbookViewId="0">
      <selection activeCell="A21" sqref="A21"/>
    </sheetView>
  </sheetViews>
  <sheetFormatPr defaultColWidth="1.42578125" defaultRowHeight="15.75"/>
  <cols>
    <col min="1" max="1" width="20.140625" style="39" bestFit="1" customWidth="1"/>
    <col min="2" max="2" width="7.140625" style="1" bestFit="1" customWidth="1"/>
    <col min="3" max="3" width="10" style="1" bestFit="1" customWidth="1"/>
    <col min="4" max="4" width="8.140625" style="1" customWidth="1"/>
    <col min="5" max="5" width="16.7109375" style="1" customWidth="1"/>
    <col min="6" max="6" width="19.85546875" style="1" customWidth="1"/>
    <col min="7" max="7" width="9.5703125" style="1" bestFit="1" customWidth="1"/>
    <col min="8" max="8" width="11.28515625" style="1" customWidth="1"/>
    <col min="9" max="9" width="10.7109375" style="1" customWidth="1"/>
    <col min="10" max="10" width="14.85546875" style="1" customWidth="1"/>
    <col min="11" max="11" width="10.7109375" style="1" customWidth="1"/>
    <col min="12" max="12" width="10" style="1" customWidth="1"/>
    <col min="13" max="13" width="13.28515625" style="1" customWidth="1"/>
    <col min="14" max="14" width="14.42578125" style="1" customWidth="1"/>
    <col min="15" max="16384" width="1.42578125" style="1"/>
  </cols>
  <sheetData>
    <row r="1" spans="1:14" s="9" customFormat="1" ht="12.75">
      <c r="A1" s="38"/>
      <c r="B1" s="8"/>
      <c r="C1" s="8"/>
      <c r="D1" s="8"/>
      <c r="E1" s="8"/>
    </row>
    <row r="2" spans="1:14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ht="42" customHeight="1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>
      <c r="A4" s="55"/>
      <c r="B4" s="56"/>
      <c r="C4" s="56"/>
      <c r="D4" s="56"/>
      <c r="E4" s="56"/>
      <c r="F4" s="95" t="s">
        <v>2</v>
      </c>
      <c r="G4" s="160" t="s">
        <v>3</v>
      </c>
      <c r="H4" s="160"/>
      <c r="I4" s="160"/>
      <c r="J4" s="95" t="s">
        <v>4</v>
      </c>
      <c r="K4" s="56"/>
      <c r="L4" s="56"/>
      <c r="M4" s="56"/>
      <c r="N4" s="56"/>
    </row>
    <row r="5" spans="1:14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45" customHeight="1">
      <c r="A6" s="148" t="s">
        <v>5</v>
      </c>
      <c r="B6" s="148"/>
      <c r="C6" s="148"/>
      <c r="D6" s="148"/>
      <c r="E6" s="148"/>
      <c r="F6" s="161" t="s">
        <v>6</v>
      </c>
      <c r="G6" s="162"/>
      <c r="H6" s="162"/>
      <c r="I6" s="162"/>
      <c r="J6" s="162"/>
      <c r="K6" s="162"/>
      <c r="L6" s="162"/>
      <c r="M6" s="163"/>
      <c r="N6" s="56"/>
    </row>
    <row r="7" spans="1:14" ht="32.25" customHeight="1">
      <c r="A7" s="168" t="s">
        <v>7</v>
      </c>
      <c r="B7" s="169"/>
      <c r="C7" s="169"/>
      <c r="D7" s="169"/>
      <c r="E7" s="170"/>
      <c r="F7" s="171" t="s">
        <v>8</v>
      </c>
      <c r="G7" s="172"/>
      <c r="H7" s="172"/>
      <c r="I7" s="172"/>
      <c r="J7" s="172"/>
      <c r="K7" s="172"/>
      <c r="L7" s="172"/>
      <c r="M7" s="173"/>
      <c r="N7" s="56"/>
    </row>
    <row r="8" spans="1:14">
      <c r="A8" s="148" t="s">
        <v>9</v>
      </c>
      <c r="B8" s="148"/>
      <c r="C8" s="148"/>
      <c r="D8" s="148"/>
      <c r="E8" s="148"/>
      <c r="F8" s="143" t="s">
        <v>10</v>
      </c>
      <c r="G8" s="143"/>
      <c r="H8" s="143"/>
      <c r="I8" s="143"/>
      <c r="J8" s="143"/>
      <c r="K8" s="143"/>
      <c r="L8" s="143"/>
      <c r="M8" s="143"/>
      <c r="N8" s="56"/>
    </row>
    <row r="9" spans="1:14">
      <c r="A9" s="148" t="s">
        <v>11</v>
      </c>
      <c r="B9" s="148"/>
      <c r="C9" s="148"/>
      <c r="D9" s="148"/>
      <c r="E9" s="148"/>
      <c r="F9" s="143" t="s">
        <v>12</v>
      </c>
      <c r="G9" s="143"/>
      <c r="H9" s="143"/>
      <c r="I9" s="143"/>
      <c r="J9" s="143"/>
      <c r="K9" s="143"/>
      <c r="L9" s="143"/>
      <c r="M9" s="143"/>
      <c r="N9" s="56"/>
    </row>
    <row r="10" spans="1:14">
      <c r="A10" s="164" t="s">
        <v>13</v>
      </c>
      <c r="B10" s="164"/>
      <c r="C10" s="164"/>
      <c r="D10" s="164"/>
      <c r="E10" s="164"/>
      <c r="F10" s="165" t="s">
        <v>14</v>
      </c>
      <c r="G10" s="166"/>
      <c r="H10" s="166"/>
      <c r="I10" s="166"/>
      <c r="J10" s="166"/>
      <c r="K10" s="166"/>
      <c r="L10" s="166"/>
      <c r="M10" s="167"/>
      <c r="N10" s="56"/>
    </row>
    <row r="11" spans="1:14">
      <c r="A11" s="40"/>
      <c r="B11" s="11"/>
      <c r="C11" s="11"/>
      <c r="D11" s="11"/>
      <c r="E11" s="11"/>
      <c r="F11" s="12"/>
      <c r="G11" s="12"/>
      <c r="H11" s="12"/>
      <c r="I11" s="12"/>
      <c r="J11" s="12"/>
      <c r="K11" s="12"/>
      <c r="L11" s="12"/>
      <c r="M11" s="13"/>
    </row>
    <row r="12" spans="1:14" ht="15.6" customHeight="1">
      <c r="A12" s="177" t="s">
        <v>15</v>
      </c>
      <c r="B12" s="145" t="s">
        <v>16</v>
      </c>
      <c r="C12" s="149" t="s">
        <v>17</v>
      </c>
      <c r="D12" s="147" t="s">
        <v>18</v>
      </c>
      <c r="E12" s="147"/>
      <c r="F12" s="147"/>
      <c r="G12" s="147"/>
      <c r="H12" s="147"/>
      <c r="I12" s="147"/>
      <c r="J12" s="147"/>
      <c r="K12" s="147"/>
      <c r="L12" s="147"/>
      <c r="M12" s="140" t="s">
        <v>19</v>
      </c>
      <c r="N12" s="174" t="s">
        <v>20</v>
      </c>
    </row>
    <row r="13" spans="1:14" ht="28.9" customHeight="1">
      <c r="A13" s="178"/>
      <c r="B13" s="146"/>
      <c r="C13" s="149"/>
      <c r="D13" s="150" t="s">
        <v>21</v>
      </c>
      <c r="E13" s="140" t="s">
        <v>22</v>
      </c>
      <c r="F13" s="140" t="s">
        <v>23</v>
      </c>
      <c r="G13" s="140" t="s">
        <v>24</v>
      </c>
      <c r="H13" s="140" t="s">
        <v>25</v>
      </c>
      <c r="I13" s="140" t="s">
        <v>26</v>
      </c>
      <c r="J13" s="140" t="s">
        <v>27</v>
      </c>
      <c r="K13" s="140" t="s">
        <v>28</v>
      </c>
      <c r="L13" s="141"/>
      <c r="M13" s="142"/>
      <c r="N13" s="174"/>
    </row>
    <row r="14" spans="1:14" ht="114.75">
      <c r="A14" s="178"/>
      <c r="B14" s="146"/>
      <c r="C14" s="149"/>
      <c r="D14" s="151"/>
      <c r="E14" s="142"/>
      <c r="F14" s="142"/>
      <c r="G14" s="142"/>
      <c r="H14" s="142"/>
      <c r="I14" s="142"/>
      <c r="J14" s="142"/>
      <c r="K14" s="94" t="s">
        <v>29</v>
      </c>
      <c r="L14" s="94" t="s">
        <v>30</v>
      </c>
      <c r="M14" s="142"/>
      <c r="N14" s="174"/>
    </row>
    <row r="15" spans="1:14" s="2" customFormat="1" ht="12.75">
      <c r="A15" s="41">
        <v>1</v>
      </c>
      <c r="B15" s="6">
        <v>2</v>
      </c>
      <c r="C15" s="7">
        <v>3</v>
      </c>
      <c r="D15" s="35">
        <v>4</v>
      </c>
      <c r="E15" s="35">
        <v>5</v>
      </c>
      <c r="F15" s="35">
        <v>6</v>
      </c>
      <c r="G15" s="35">
        <v>7</v>
      </c>
      <c r="H15" s="35">
        <v>8</v>
      </c>
      <c r="I15" s="35">
        <v>9</v>
      </c>
      <c r="J15" s="35">
        <v>10</v>
      </c>
      <c r="K15" s="35">
        <v>11</v>
      </c>
      <c r="L15" s="35">
        <v>12</v>
      </c>
      <c r="M15" s="35">
        <v>13</v>
      </c>
      <c r="N15" s="35">
        <v>14</v>
      </c>
    </row>
    <row r="16" spans="1:14" s="3" customFormat="1" ht="45" customHeight="1">
      <c r="A16" s="78" t="s">
        <v>31</v>
      </c>
      <c r="B16" s="121"/>
      <c r="C16" s="121"/>
      <c r="D16" s="121" t="s">
        <v>32</v>
      </c>
      <c r="E16" s="134" t="s">
        <v>33</v>
      </c>
      <c r="F16" s="134" t="s">
        <v>34</v>
      </c>
      <c r="G16" s="134" t="s">
        <v>35</v>
      </c>
      <c r="H16" s="79" t="s">
        <v>36</v>
      </c>
      <c r="I16" s="80">
        <v>49</v>
      </c>
      <c r="J16" s="117" t="s">
        <v>37</v>
      </c>
      <c r="K16" s="121" t="s">
        <v>38</v>
      </c>
      <c r="L16" s="134" t="s">
        <v>39</v>
      </c>
      <c r="M16" s="117" t="s">
        <v>40</v>
      </c>
      <c r="N16" s="109"/>
    </row>
    <row r="17" spans="1:14" s="3" customFormat="1" ht="34.5" customHeight="1">
      <c r="A17" s="78" t="s">
        <v>41</v>
      </c>
      <c r="B17" s="132"/>
      <c r="C17" s="132"/>
      <c r="D17" s="132"/>
      <c r="E17" s="135"/>
      <c r="F17" s="135"/>
      <c r="G17" s="132"/>
      <c r="H17" s="79" t="s">
        <v>42</v>
      </c>
      <c r="I17" s="80">
        <v>200</v>
      </c>
      <c r="J17" s="118"/>
      <c r="K17" s="122"/>
      <c r="L17" s="135"/>
      <c r="M17" s="118"/>
      <c r="N17" s="120"/>
    </row>
    <row r="18" spans="1:14" s="3" customFormat="1" ht="36.75" customHeight="1">
      <c r="A18" s="78" t="s">
        <v>43</v>
      </c>
      <c r="B18" s="133"/>
      <c r="C18" s="133"/>
      <c r="D18" s="133"/>
      <c r="E18" s="136"/>
      <c r="F18" s="136"/>
      <c r="G18" s="133"/>
      <c r="H18" s="79" t="s">
        <v>44</v>
      </c>
      <c r="I18" s="80">
        <v>70</v>
      </c>
      <c r="J18" s="119"/>
      <c r="K18" s="123"/>
      <c r="L18" s="136"/>
      <c r="M18" s="119"/>
      <c r="N18" s="110"/>
    </row>
    <row r="19" spans="1:14" s="3" customFormat="1" ht="76.5">
      <c r="A19" s="78" t="s">
        <v>45</v>
      </c>
      <c r="B19" s="81"/>
      <c r="C19" s="81"/>
      <c r="D19" s="79" t="s">
        <v>46</v>
      </c>
      <c r="E19" s="82" t="s">
        <v>47</v>
      </c>
      <c r="F19" s="83" t="s">
        <v>48</v>
      </c>
      <c r="G19" s="83" t="s">
        <v>49</v>
      </c>
      <c r="H19" s="79" t="s">
        <v>32</v>
      </c>
      <c r="I19" s="80">
        <v>35</v>
      </c>
      <c r="J19" s="84" t="s">
        <v>37</v>
      </c>
      <c r="K19" s="79" t="s">
        <v>50</v>
      </c>
      <c r="L19" s="85" t="s">
        <v>39</v>
      </c>
      <c r="M19" s="79" t="s">
        <v>51</v>
      </c>
      <c r="N19" s="63"/>
    </row>
    <row r="20" spans="1:14" s="3" customFormat="1" ht="44.25" customHeight="1">
      <c r="A20" s="78" t="s">
        <v>52</v>
      </c>
      <c r="B20" s="121"/>
      <c r="C20" s="121"/>
      <c r="D20" s="121" t="s">
        <v>53</v>
      </c>
      <c r="E20" s="117" t="s">
        <v>54</v>
      </c>
      <c r="F20" s="134" t="s">
        <v>55</v>
      </c>
      <c r="G20" s="134" t="s">
        <v>56</v>
      </c>
      <c r="H20" s="79" t="s">
        <v>57</v>
      </c>
      <c r="I20" s="80">
        <v>30</v>
      </c>
      <c r="J20" s="117" t="s">
        <v>37</v>
      </c>
      <c r="K20" s="121" t="s">
        <v>50</v>
      </c>
      <c r="L20" s="134" t="s">
        <v>39</v>
      </c>
      <c r="M20" s="117" t="s">
        <v>58</v>
      </c>
      <c r="N20" s="109"/>
    </row>
    <row r="21" spans="1:14" s="3" customFormat="1" ht="44.25" customHeight="1">
      <c r="A21" s="78" t="s">
        <v>108</v>
      </c>
      <c r="B21" s="122"/>
      <c r="C21" s="122"/>
      <c r="D21" s="122"/>
      <c r="E21" s="118"/>
      <c r="F21" s="135"/>
      <c r="G21" s="135"/>
      <c r="H21" s="86" t="s">
        <v>59</v>
      </c>
      <c r="I21" s="80">
        <v>85</v>
      </c>
      <c r="J21" s="118"/>
      <c r="K21" s="122"/>
      <c r="L21" s="135"/>
      <c r="M21" s="118"/>
      <c r="N21" s="120"/>
    </row>
    <row r="22" spans="1:14" s="3" customFormat="1" ht="41.25" customHeight="1">
      <c r="A22" s="78"/>
      <c r="B22" s="123"/>
      <c r="C22" s="123"/>
      <c r="D22" s="123"/>
      <c r="E22" s="119"/>
      <c r="F22" s="136"/>
      <c r="G22" s="136"/>
      <c r="H22" s="79"/>
      <c r="I22" s="80">
        <v>89</v>
      </c>
      <c r="J22" s="119"/>
      <c r="K22" s="123"/>
      <c r="L22" s="136"/>
      <c r="M22" s="119"/>
      <c r="N22" s="110"/>
    </row>
    <row r="23" spans="1:14" s="3" customFormat="1" ht="38.25" customHeight="1">
      <c r="A23" s="87" t="s">
        <v>52</v>
      </c>
      <c r="B23" s="124"/>
      <c r="C23" s="124"/>
      <c r="D23" s="124" t="s">
        <v>60</v>
      </c>
      <c r="E23" s="126" t="s">
        <v>61</v>
      </c>
      <c r="F23" s="126" t="s">
        <v>55</v>
      </c>
      <c r="G23" s="130" t="s">
        <v>49</v>
      </c>
      <c r="H23" s="124" t="s">
        <v>32</v>
      </c>
      <c r="I23" s="88">
        <v>14</v>
      </c>
      <c r="J23" s="128" t="s">
        <v>37</v>
      </c>
      <c r="K23" s="124"/>
      <c r="L23" s="130"/>
      <c r="M23" s="128" t="s">
        <v>62</v>
      </c>
      <c r="N23" s="109"/>
    </row>
    <row r="24" spans="1:14" s="3" customFormat="1" ht="42" customHeight="1">
      <c r="A24" s="87" t="s">
        <v>43</v>
      </c>
      <c r="B24" s="125"/>
      <c r="C24" s="125"/>
      <c r="D24" s="125"/>
      <c r="E24" s="127"/>
      <c r="F24" s="127"/>
      <c r="G24" s="131"/>
      <c r="H24" s="125"/>
      <c r="I24" s="88">
        <v>14</v>
      </c>
      <c r="J24" s="129"/>
      <c r="K24" s="125"/>
      <c r="L24" s="131"/>
      <c r="M24" s="129"/>
      <c r="N24" s="110"/>
    </row>
    <row r="25" spans="1:14" s="3" customFormat="1" ht="46.5" customHeight="1">
      <c r="A25" s="87" t="s">
        <v>52</v>
      </c>
      <c r="B25" s="124" t="s">
        <v>63</v>
      </c>
      <c r="C25" s="124" t="s">
        <v>64</v>
      </c>
      <c r="D25" s="124" t="s">
        <v>65</v>
      </c>
      <c r="E25" s="128" t="s">
        <v>66</v>
      </c>
      <c r="F25" s="130" t="s">
        <v>67</v>
      </c>
      <c r="G25" s="130" t="s">
        <v>49</v>
      </c>
      <c r="H25" s="124" t="s">
        <v>32</v>
      </c>
      <c r="I25" s="88">
        <v>6</v>
      </c>
      <c r="J25" s="128" t="s">
        <v>37</v>
      </c>
      <c r="K25" s="124"/>
      <c r="L25" s="130"/>
      <c r="M25" s="128" t="s">
        <v>62</v>
      </c>
      <c r="N25" s="109"/>
    </row>
    <row r="26" spans="1:14" s="3" customFormat="1" ht="41.25" customHeight="1">
      <c r="A26" s="87" t="s">
        <v>43</v>
      </c>
      <c r="B26" s="125"/>
      <c r="C26" s="125"/>
      <c r="D26" s="125"/>
      <c r="E26" s="129"/>
      <c r="F26" s="131"/>
      <c r="G26" s="131"/>
      <c r="H26" s="125"/>
      <c r="I26" s="88">
        <v>12</v>
      </c>
      <c r="J26" s="129"/>
      <c r="K26" s="125"/>
      <c r="L26" s="131"/>
      <c r="M26" s="129"/>
      <c r="N26" s="110"/>
    </row>
    <row r="27" spans="1:14" s="3" customFormat="1" ht="76.5">
      <c r="A27" s="58" t="s">
        <v>83</v>
      </c>
      <c r="B27" s="57"/>
      <c r="C27" s="57"/>
      <c r="D27" s="57" t="s">
        <v>68</v>
      </c>
      <c r="E27" s="76" t="s">
        <v>69</v>
      </c>
      <c r="F27" s="103"/>
      <c r="G27" s="62" t="s">
        <v>49</v>
      </c>
      <c r="H27" s="57" t="s">
        <v>32</v>
      </c>
      <c r="I27" s="59">
        <v>38.4</v>
      </c>
      <c r="J27" s="76" t="s">
        <v>37</v>
      </c>
      <c r="K27" s="57"/>
      <c r="L27" s="57"/>
      <c r="M27" s="76" t="s">
        <v>62</v>
      </c>
      <c r="N27" s="63"/>
    </row>
    <row r="28" spans="1:14" s="3" customFormat="1" ht="63.75">
      <c r="A28" s="58" t="s">
        <v>70</v>
      </c>
      <c r="B28" s="57" t="s">
        <v>71</v>
      </c>
      <c r="C28" s="57" t="s">
        <v>72</v>
      </c>
      <c r="D28" s="57" t="s">
        <v>73</v>
      </c>
      <c r="E28" s="76" t="s">
        <v>74</v>
      </c>
      <c r="F28" s="64"/>
      <c r="G28" s="62" t="s">
        <v>49</v>
      </c>
      <c r="H28" s="57" t="s">
        <v>32</v>
      </c>
      <c r="I28" s="59">
        <v>5</v>
      </c>
      <c r="J28" s="76" t="s">
        <v>37</v>
      </c>
      <c r="K28" s="57"/>
      <c r="L28" s="62"/>
      <c r="M28" s="76" t="s">
        <v>75</v>
      </c>
      <c r="N28" s="63"/>
    </row>
    <row r="29" spans="1:14" s="3" customFormat="1" ht="52.5" customHeight="1">
      <c r="A29" s="89" t="s">
        <v>138</v>
      </c>
      <c r="B29" s="107"/>
      <c r="C29" s="107"/>
      <c r="D29" s="107" t="s">
        <v>57</v>
      </c>
      <c r="E29" s="109" t="s">
        <v>145</v>
      </c>
      <c r="F29" s="111"/>
      <c r="G29" s="113" t="s">
        <v>49</v>
      </c>
      <c r="H29" s="107" t="s">
        <v>32</v>
      </c>
      <c r="I29" s="59">
        <v>28</v>
      </c>
      <c r="J29" s="109" t="s">
        <v>37</v>
      </c>
      <c r="K29" s="107"/>
      <c r="L29" s="113"/>
      <c r="M29" s="109" t="s">
        <v>62</v>
      </c>
      <c r="N29" s="109"/>
    </row>
    <row r="30" spans="1:14" s="3" customFormat="1" ht="50.25" customHeight="1">
      <c r="A30" s="89" t="s">
        <v>139</v>
      </c>
      <c r="B30" s="108"/>
      <c r="C30" s="108"/>
      <c r="D30" s="108"/>
      <c r="E30" s="110"/>
      <c r="F30" s="112"/>
      <c r="G30" s="114"/>
      <c r="H30" s="108"/>
      <c r="I30" s="59">
        <v>16</v>
      </c>
      <c r="J30" s="110"/>
      <c r="K30" s="108"/>
      <c r="L30" s="114"/>
      <c r="M30" s="110"/>
      <c r="N30" s="110"/>
    </row>
    <row r="31" spans="1:14" s="3" customFormat="1" ht="70.5" customHeight="1">
      <c r="A31" s="58" t="s">
        <v>76</v>
      </c>
      <c r="B31" s="102"/>
      <c r="C31" s="102"/>
      <c r="D31" s="102" t="s">
        <v>36</v>
      </c>
      <c r="E31" s="98" t="s">
        <v>77</v>
      </c>
      <c r="F31" s="104" t="s">
        <v>78</v>
      </c>
      <c r="G31" s="100" t="s">
        <v>79</v>
      </c>
      <c r="H31" s="102" t="s">
        <v>32</v>
      </c>
      <c r="I31" s="59">
        <v>290</v>
      </c>
      <c r="J31" s="98" t="s">
        <v>80</v>
      </c>
      <c r="K31" s="102" t="s">
        <v>81</v>
      </c>
      <c r="L31" s="100" t="s">
        <v>39</v>
      </c>
      <c r="M31" s="98" t="s">
        <v>82</v>
      </c>
      <c r="N31" s="97"/>
    </row>
    <row r="32" spans="1:14" s="3" customFormat="1" ht="76.5">
      <c r="A32" s="58" t="s">
        <v>52</v>
      </c>
      <c r="B32" s="57"/>
      <c r="C32" s="57"/>
      <c r="D32" s="57" t="s">
        <v>84</v>
      </c>
      <c r="E32" s="76" t="s">
        <v>85</v>
      </c>
      <c r="F32" s="64"/>
      <c r="G32" s="62" t="s">
        <v>49</v>
      </c>
      <c r="H32" s="57" t="s">
        <v>32</v>
      </c>
      <c r="I32" s="59">
        <v>10</v>
      </c>
      <c r="J32" s="76" t="s">
        <v>37</v>
      </c>
      <c r="K32" s="57"/>
      <c r="L32" s="62"/>
      <c r="M32" s="76" t="s">
        <v>62</v>
      </c>
      <c r="N32" s="63"/>
    </row>
    <row r="33" spans="1:14" s="3" customFormat="1" ht="76.5" customHeight="1">
      <c r="A33" s="58" t="s">
        <v>83</v>
      </c>
      <c r="B33" s="101"/>
      <c r="C33" s="101"/>
      <c r="D33" s="90" t="s">
        <v>86</v>
      </c>
      <c r="E33" s="106" t="s">
        <v>143</v>
      </c>
      <c r="F33" s="64"/>
      <c r="G33" s="99" t="s">
        <v>49</v>
      </c>
      <c r="H33" s="101" t="s">
        <v>32</v>
      </c>
      <c r="I33" s="59">
        <v>5.5</v>
      </c>
      <c r="J33" s="76"/>
      <c r="K33" s="101"/>
      <c r="L33" s="99"/>
      <c r="M33" s="76" t="s">
        <v>62</v>
      </c>
      <c r="N33" s="63"/>
    </row>
    <row r="34" spans="1:14" s="3" customFormat="1" ht="76.5">
      <c r="A34" s="58" t="s">
        <v>83</v>
      </c>
      <c r="B34" s="101"/>
      <c r="C34" s="101"/>
      <c r="D34" s="101" t="s">
        <v>87</v>
      </c>
      <c r="E34" s="96" t="s">
        <v>88</v>
      </c>
      <c r="F34" s="64"/>
      <c r="G34" s="99" t="s">
        <v>49</v>
      </c>
      <c r="H34" s="101" t="s">
        <v>32</v>
      </c>
      <c r="I34" s="59">
        <v>31</v>
      </c>
      <c r="J34" s="76" t="s">
        <v>37</v>
      </c>
      <c r="K34" s="101"/>
      <c r="L34" s="99"/>
      <c r="M34" s="76" t="s">
        <v>62</v>
      </c>
      <c r="N34" s="63"/>
    </row>
    <row r="35" spans="1:14" s="3" customFormat="1" ht="39.75" customHeight="1">
      <c r="A35" s="58" t="s">
        <v>89</v>
      </c>
      <c r="B35" s="107"/>
      <c r="C35" s="107"/>
      <c r="D35" s="107" t="s">
        <v>90</v>
      </c>
      <c r="E35" s="109" t="s">
        <v>91</v>
      </c>
      <c r="F35" s="111"/>
      <c r="G35" s="113" t="s">
        <v>49</v>
      </c>
      <c r="H35" s="107" t="s">
        <v>32</v>
      </c>
      <c r="I35" s="59">
        <v>4.5999999999999996</v>
      </c>
      <c r="J35" s="109" t="s">
        <v>37</v>
      </c>
      <c r="K35" s="107"/>
      <c r="L35" s="107"/>
      <c r="M35" s="109" t="s">
        <v>62</v>
      </c>
      <c r="N35" s="109"/>
    </row>
    <row r="36" spans="1:14" s="3" customFormat="1" ht="37.5" customHeight="1">
      <c r="A36" s="89" t="s">
        <v>139</v>
      </c>
      <c r="B36" s="108"/>
      <c r="C36" s="108"/>
      <c r="D36" s="108"/>
      <c r="E36" s="110"/>
      <c r="F36" s="112"/>
      <c r="G36" s="114"/>
      <c r="H36" s="108"/>
      <c r="I36" s="59">
        <v>5</v>
      </c>
      <c r="J36" s="110"/>
      <c r="K36" s="108"/>
      <c r="L36" s="108"/>
      <c r="M36" s="110"/>
      <c r="N36" s="110"/>
    </row>
    <row r="37" spans="1:14" s="3" customFormat="1" ht="76.5">
      <c r="A37" s="58" t="s">
        <v>41</v>
      </c>
      <c r="B37" s="57"/>
      <c r="C37" s="57"/>
      <c r="D37" s="77" t="s">
        <v>92</v>
      </c>
      <c r="E37" s="76" t="s">
        <v>142</v>
      </c>
      <c r="F37" s="64"/>
      <c r="G37" s="62" t="s">
        <v>49</v>
      </c>
      <c r="H37" s="57" t="s">
        <v>32</v>
      </c>
      <c r="I37" s="59">
        <v>20000</v>
      </c>
      <c r="J37" s="76" t="s">
        <v>37</v>
      </c>
      <c r="K37" s="57"/>
      <c r="L37" s="57"/>
      <c r="M37" s="96" t="s">
        <v>62</v>
      </c>
      <c r="N37" s="63"/>
    </row>
    <row r="38" spans="1:14" s="3" customFormat="1" ht="77.25" thickBot="1">
      <c r="A38" s="58" t="s">
        <v>52</v>
      </c>
      <c r="B38" s="57"/>
      <c r="C38" s="57"/>
      <c r="D38" s="57" t="s">
        <v>59</v>
      </c>
      <c r="E38" s="76" t="s">
        <v>93</v>
      </c>
      <c r="F38" s="64"/>
      <c r="G38" s="62" t="s">
        <v>49</v>
      </c>
      <c r="H38" s="57" t="s">
        <v>32</v>
      </c>
      <c r="I38" s="59">
        <v>6</v>
      </c>
      <c r="J38" s="76" t="s">
        <v>37</v>
      </c>
      <c r="K38" s="57"/>
      <c r="L38" s="57"/>
      <c r="M38" s="96" t="s">
        <v>62</v>
      </c>
      <c r="N38" s="63"/>
    </row>
    <row r="39" spans="1:14" s="3" customFormat="1" ht="77.25" thickBot="1">
      <c r="A39" s="58" t="s">
        <v>94</v>
      </c>
      <c r="B39" s="57"/>
      <c r="C39" s="57"/>
      <c r="D39" s="57" t="s">
        <v>95</v>
      </c>
      <c r="E39" s="66" t="s">
        <v>96</v>
      </c>
      <c r="F39" s="64"/>
      <c r="G39" s="62" t="s">
        <v>49</v>
      </c>
      <c r="H39" s="57" t="s">
        <v>97</v>
      </c>
      <c r="I39" s="59">
        <v>350</v>
      </c>
      <c r="J39" s="76" t="s">
        <v>37</v>
      </c>
      <c r="K39" s="57"/>
      <c r="L39" s="57"/>
      <c r="M39" s="76" t="s">
        <v>62</v>
      </c>
      <c r="N39" s="65"/>
    </row>
    <row r="40" spans="1:14" s="3" customFormat="1" ht="77.25" thickBot="1">
      <c r="A40" s="58" t="s">
        <v>146</v>
      </c>
      <c r="B40" s="57"/>
      <c r="C40" s="57"/>
      <c r="D40" s="77" t="s">
        <v>98</v>
      </c>
      <c r="E40" s="67" t="s">
        <v>147</v>
      </c>
      <c r="F40" s="64"/>
      <c r="G40" s="62" t="s">
        <v>49</v>
      </c>
      <c r="H40" s="57" t="s">
        <v>32</v>
      </c>
      <c r="I40" s="59">
        <v>35</v>
      </c>
      <c r="J40" s="76" t="s">
        <v>37</v>
      </c>
      <c r="K40" s="57"/>
      <c r="L40" s="57"/>
      <c r="M40" s="76" t="s">
        <v>62</v>
      </c>
      <c r="N40" s="65"/>
    </row>
    <row r="41" spans="1:14" s="3" customFormat="1" ht="87" customHeight="1" thickBot="1">
      <c r="A41" s="91" t="s">
        <v>52</v>
      </c>
      <c r="B41" s="57"/>
      <c r="C41" s="57"/>
      <c r="D41" s="57" t="s">
        <v>99</v>
      </c>
      <c r="E41" s="67" t="s">
        <v>100</v>
      </c>
      <c r="F41" s="64" t="s">
        <v>101</v>
      </c>
      <c r="G41" s="62" t="s">
        <v>49</v>
      </c>
      <c r="H41" s="57" t="s">
        <v>32</v>
      </c>
      <c r="I41" s="59">
        <v>6</v>
      </c>
      <c r="J41" s="76" t="s">
        <v>37</v>
      </c>
      <c r="K41" s="57"/>
      <c r="L41" s="57"/>
      <c r="M41" s="76" t="s">
        <v>62</v>
      </c>
      <c r="N41" s="65"/>
    </row>
    <row r="42" spans="1:14" s="3" customFormat="1" ht="77.25" thickBot="1">
      <c r="A42" s="68" t="s">
        <v>102</v>
      </c>
      <c r="B42" s="57"/>
      <c r="C42" s="57"/>
      <c r="D42" s="57" t="s">
        <v>103</v>
      </c>
      <c r="E42" s="67" t="s">
        <v>149</v>
      </c>
      <c r="F42" s="64"/>
      <c r="G42" s="62" t="s">
        <v>49</v>
      </c>
      <c r="H42" s="57" t="s">
        <v>32</v>
      </c>
      <c r="I42" s="59">
        <v>0.5</v>
      </c>
      <c r="J42" s="76" t="s">
        <v>37</v>
      </c>
      <c r="K42" s="57"/>
      <c r="L42" s="57"/>
      <c r="M42" s="76" t="s">
        <v>62</v>
      </c>
      <c r="N42" s="65"/>
    </row>
    <row r="43" spans="1:14" s="3" customFormat="1" ht="76.5">
      <c r="A43" s="69" t="s">
        <v>104</v>
      </c>
      <c r="B43" s="70"/>
      <c r="C43" s="101"/>
      <c r="D43" s="101" t="s">
        <v>44</v>
      </c>
      <c r="E43" s="71" t="s">
        <v>140</v>
      </c>
      <c r="F43" s="103"/>
      <c r="G43" s="99" t="s">
        <v>49</v>
      </c>
      <c r="H43" s="101" t="s">
        <v>32</v>
      </c>
      <c r="I43" s="72">
        <v>45</v>
      </c>
      <c r="J43" s="96" t="s">
        <v>37</v>
      </c>
      <c r="K43" s="101"/>
      <c r="L43" s="101"/>
      <c r="M43" s="96" t="s">
        <v>62</v>
      </c>
      <c r="N43" s="63"/>
    </row>
    <row r="44" spans="1:14" s="3" customFormat="1" ht="76.5">
      <c r="A44" s="58" t="s">
        <v>104</v>
      </c>
      <c r="B44" s="57"/>
      <c r="C44" s="57"/>
      <c r="D44" s="77" t="s">
        <v>105</v>
      </c>
      <c r="E44" s="105" t="s">
        <v>141</v>
      </c>
      <c r="F44" s="103"/>
      <c r="G44" s="62" t="s">
        <v>49</v>
      </c>
      <c r="H44" s="57" t="s">
        <v>32</v>
      </c>
      <c r="I44" s="59">
        <v>6.6</v>
      </c>
      <c r="J44" s="96" t="s">
        <v>37</v>
      </c>
      <c r="K44" s="101"/>
      <c r="L44" s="101"/>
      <c r="M44" s="96" t="s">
        <v>62</v>
      </c>
      <c r="N44" s="63"/>
    </row>
    <row r="45" spans="1:14" s="3" customFormat="1" ht="76.5">
      <c r="A45" s="58" t="s">
        <v>110</v>
      </c>
      <c r="B45" s="57"/>
      <c r="C45" s="57"/>
      <c r="D45" s="77" t="s">
        <v>106</v>
      </c>
      <c r="E45" s="105" t="s">
        <v>148</v>
      </c>
      <c r="F45" s="103"/>
      <c r="G45" s="62" t="s">
        <v>49</v>
      </c>
      <c r="H45" s="57" t="s">
        <v>32</v>
      </c>
      <c r="I45" s="59">
        <v>3</v>
      </c>
      <c r="J45" s="96" t="s">
        <v>37</v>
      </c>
      <c r="K45" s="101"/>
      <c r="L45" s="101"/>
      <c r="M45" s="96" t="s">
        <v>62</v>
      </c>
      <c r="N45" s="63"/>
    </row>
    <row r="46" spans="1:14" s="3" customFormat="1" ht="76.5">
      <c r="A46" s="57" t="s">
        <v>152</v>
      </c>
      <c r="B46" s="57"/>
      <c r="C46" s="57"/>
      <c r="D46" s="77" t="s">
        <v>107</v>
      </c>
      <c r="E46" s="105" t="s">
        <v>151</v>
      </c>
      <c r="F46" s="64"/>
      <c r="G46" s="62" t="s">
        <v>49</v>
      </c>
      <c r="H46" s="57" t="s">
        <v>32</v>
      </c>
      <c r="I46" s="59">
        <v>6</v>
      </c>
      <c r="J46" s="76" t="s">
        <v>37</v>
      </c>
      <c r="K46" s="57"/>
      <c r="L46" s="57"/>
      <c r="M46" s="76" t="s">
        <v>62</v>
      </c>
      <c r="N46" s="65"/>
    </row>
    <row r="47" spans="1:14" s="3" customFormat="1" ht="76.5">
      <c r="A47" s="57" t="s">
        <v>108</v>
      </c>
      <c r="B47" s="101"/>
      <c r="C47" s="101"/>
      <c r="D47" s="90" t="s">
        <v>109</v>
      </c>
      <c r="E47" s="73" t="s">
        <v>144</v>
      </c>
      <c r="F47" s="64"/>
      <c r="G47" s="62" t="s">
        <v>49</v>
      </c>
      <c r="H47" s="57" t="s">
        <v>32</v>
      </c>
      <c r="I47" s="59">
        <v>4</v>
      </c>
      <c r="J47" s="76" t="s">
        <v>37</v>
      </c>
      <c r="K47" s="101"/>
      <c r="L47" s="101"/>
      <c r="M47" s="76" t="s">
        <v>62</v>
      </c>
      <c r="N47" s="65"/>
    </row>
    <row r="48" spans="1:14" s="3" customFormat="1" ht="76.5">
      <c r="A48" s="58" t="s">
        <v>70</v>
      </c>
      <c r="B48" s="101"/>
      <c r="C48" s="101"/>
      <c r="D48" s="90" t="s">
        <v>111</v>
      </c>
      <c r="E48" s="73" t="s">
        <v>150</v>
      </c>
      <c r="F48" s="64"/>
      <c r="G48" s="62" t="s">
        <v>49</v>
      </c>
      <c r="H48" s="57" t="s">
        <v>32</v>
      </c>
      <c r="I48" s="59">
        <v>1.5</v>
      </c>
      <c r="J48" s="76" t="s">
        <v>37</v>
      </c>
      <c r="K48" s="101"/>
      <c r="L48" s="101"/>
      <c r="M48" s="76" t="s">
        <v>62</v>
      </c>
      <c r="N48" s="65"/>
    </row>
    <row r="49" spans="1:14" s="3" customFormat="1" ht="76.5">
      <c r="A49" s="77" t="s">
        <v>153</v>
      </c>
      <c r="B49" s="57"/>
      <c r="C49" s="57"/>
      <c r="D49" s="77" t="s">
        <v>112</v>
      </c>
      <c r="E49" s="105" t="s">
        <v>154</v>
      </c>
      <c r="F49" s="64"/>
      <c r="G49" s="62" t="s">
        <v>49</v>
      </c>
      <c r="H49" s="57" t="s">
        <v>32</v>
      </c>
      <c r="I49" s="59">
        <v>2</v>
      </c>
      <c r="J49" s="76" t="s">
        <v>37</v>
      </c>
      <c r="K49" s="57"/>
      <c r="L49" s="57"/>
      <c r="M49" s="76" t="s">
        <v>62</v>
      </c>
      <c r="N49" s="65"/>
    </row>
    <row r="50" spans="1:14" s="3" customFormat="1" ht="13.5" customHeight="1">
      <c r="A50" s="155" t="s">
        <v>113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7"/>
    </row>
    <row r="51" spans="1:14" s="3" customFormat="1" ht="38.25">
      <c r="A51" s="58"/>
      <c r="B51" s="52" t="s">
        <v>114</v>
      </c>
      <c r="C51" s="52" t="s">
        <v>114</v>
      </c>
      <c r="D51" s="52" t="s">
        <v>114</v>
      </c>
      <c r="E51" s="52" t="s">
        <v>114</v>
      </c>
      <c r="F51" s="52" t="s">
        <v>114</v>
      </c>
      <c r="G51" s="52" t="s">
        <v>114</v>
      </c>
      <c r="H51" s="52" t="s">
        <v>114</v>
      </c>
      <c r="I51" s="36"/>
      <c r="J51" s="53" t="s">
        <v>114</v>
      </c>
      <c r="K51" s="53" t="s">
        <v>114</v>
      </c>
      <c r="L51" s="53" t="s">
        <v>114</v>
      </c>
      <c r="M51" s="47" t="s">
        <v>115</v>
      </c>
      <c r="N51" s="54"/>
    </row>
    <row r="52" spans="1:14" s="3" customFormat="1" ht="38.25">
      <c r="A52" s="58"/>
      <c r="B52" s="52" t="s">
        <v>114</v>
      </c>
      <c r="C52" s="52" t="s">
        <v>114</v>
      </c>
      <c r="D52" s="52" t="s">
        <v>114</v>
      </c>
      <c r="E52" s="52" t="s">
        <v>114</v>
      </c>
      <c r="F52" s="52" t="s">
        <v>114</v>
      </c>
      <c r="G52" s="52" t="s">
        <v>114</v>
      </c>
      <c r="H52" s="52" t="s">
        <v>114</v>
      </c>
      <c r="I52" s="36"/>
      <c r="J52" s="53" t="s">
        <v>114</v>
      </c>
      <c r="K52" s="53" t="s">
        <v>114</v>
      </c>
      <c r="L52" s="53" t="s">
        <v>114</v>
      </c>
      <c r="M52" s="47" t="s">
        <v>115</v>
      </c>
      <c r="N52" s="54"/>
    </row>
    <row r="53" spans="1:14" s="3" customFormat="1" ht="38.25">
      <c r="A53" s="58"/>
      <c r="B53" s="52" t="s">
        <v>114</v>
      </c>
      <c r="C53" s="52" t="s">
        <v>114</v>
      </c>
      <c r="D53" s="52" t="s">
        <v>114</v>
      </c>
      <c r="E53" s="52" t="s">
        <v>114</v>
      </c>
      <c r="F53" s="52" t="s">
        <v>114</v>
      </c>
      <c r="G53" s="52" t="s">
        <v>114</v>
      </c>
      <c r="H53" s="52" t="s">
        <v>114</v>
      </c>
      <c r="I53" s="59"/>
      <c r="J53" s="53" t="s">
        <v>114</v>
      </c>
      <c r="K53" s="53" t="s">
        <v>114</v>
      </c>
      <c r="L53" s="53" t="s">
        <v>114</v>
      </c>
      <c r="M53" s="47" t="s">
        <v>115</v>
      </c>
      <c r="N53" s="57"/>
    </row>
    <row r="54" spans="1:14" s="3" customFormat="1" ht="38.25">
      <c r="A54" s="58"/>
      <c r="B54" s="52" t="s">
        <v>114</v>
      </c>
      <c r="C54" s="52" t="s">
        <v>114</v>
      </c>
      <c r="D54" s="52" t="s">
        <v>114</v>
      </c>
      <c r="E54" s="52" t="s">
        <v>114</v>
      </c>
      <c r="F54" s="52" t="s">
        <v>114</v>
      </c>
      <c r="G54" s="52" t="s">
        <v>114</v>
      </c>
      <c r="H54" s="52" t="s">
        <v>114</v>
      </c>
      <c r="I54" s="36"/>
      <c r="J54" s="53" t="s">
        <v>114</v>
      </c>
      <c r="K54" s="53" t="s">
        <v>114</v>
      </c>
      <c r="L54" s="53" t="s">
        <v>114</v>
      </c>
      <c r="M54" s="47" t="s">
        <v>115</v>
      </c>
      <c r="N54" s="57"/>
    </row>
    <row r="55" spans="1:14" s="3" customFormat="1" ht="38.25">
      <c r="A55" s="58"/>
      <c r="B55" s="52" t="s">
        <v>114</v>
      </c>
      <c r="C55" s="52" t="s">
        <v>114</v>
      </c>
      <c r="D55" s="52" t="s">
        <v>114</v>
      </c>
      <c r="E55" s="52" t="s">
        <v>114</v>
      </c>
      <c r="F55" s="52" t="s">
        <v>114</v>
      </c>
      <c r="G55" s="52" t="s">
        <v>114</v>
      </c>
      <c r="H55" s="52" t="s">
        <v>114</v>
      </c>
      <c r="I55" s="36"/>
      <c r="J55" s="53" t="s">
        <v>114</v>
      </c>
      <c r="K55" s="53" t="s">
        <v>114</v>
      </c>
      <c r="L55" s="53" t="s">
        <v>114</v>
      </c>
      <c r="M55" s="47" t="s">
        <v>115</v>
      </c>
      <c r="N55" s="57"/>
    </row>
    <row r="56" spans="1:14" s="3" customFormat="1" ht="13.5" customHeight="1">
      <c r="A56" s="180" t="s">
        <v>116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2"/>
    </row>
    <row r="57" spans="1:14" s="3" customFormat="1" ht="13.5" customHeight="1">
      <c r="A57" s="42"/>
      <c r="B57" s="19" t="s">
        <v>114</v>
      </c>
      <c r="C57" s="19" t="s">
        <v>114</v>
      </c>
      <c r="D57" s="19" t="s">
        <v>114</v>
      </c>
      <c r="E57" s="19" t="s">
        <v>114</v>
      </c>
      <c r="F57" s="19" t="s">
        <v>114</v>
      </c>
      <c r="G57" s="19" t="s">
        <v>114</v>
      </c>
      <c r="H57" s="19" t="s">
        <v>114</v>
      </c>
      <c r="I57" s="15">
        <v>0</v>
      </c>
      <c r="J57" s="19" t="s">
        <v>114</v>
      </c>
      <c r="K57" s="19" t="s">
        <v>114</v>
      </c>
      <c r="L57" s="19" t="s">
        <v>114</v>
      </c>
      <c r="M57" s="20"/>
      <c r="N57" s="10"/>
    </row>
    <row r="58" spans="1:14" s="3" customFormat="1" ht="13.5" customHeight="1">
      <c r="A58" s="183" t="s">
        <v>117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5"/>
    </row>
    <row r="59" spans="1:14" s="3" customFormat="1" ht="12.75">
      <c r="A59" s="186" t="s">
        <v>118</v>
      </c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</row>
    <row r="60" spans="1:14" s="3" customFormat="1" ht="56.25">
      <c r="A60" s="43" t="s">
        <v>114</v>
      </c>
      <c r="B60" s="14" t="s">
        <v>114</v>
      </c>
      <c r="C60" s="14" t="s">
        <v>114</v>
      </c>
      <c r="D60" s="14" t="s">
        <v>114</v>
      </c>
      <c r="E60" s="14" t="s">
        <v>114</v>
      </c>
      <c r="F60" s="14" t="s">
        <v>114</v>
      </c>
      <c r="G60" s="14" t="s">
        <v>114</v>
      </c>
      <c r="H60" s="14" t="s">
        <v>114</v>
      </c>
      <c r="I60" s="60">
        <f>SUM(I51:I55)</f>
        <v>0</v>
      </c>
      <c r="J60" s="14" t="s">
        <v>114</v>
      </c>
      <c r="K60" s="14" t="s">
        <v>114</v>
      </c>
      <c r="L60" s="14" t="s">
        <v>114</v>
      </c>
      <c r="M60" s="21" t="s">
        <v>119</v>
      </c>
      <c r="N60" s="17" t="s">
        <v>114</v>
      </c>
    </row>
    <row r="61" spans="1:14" s="3" customFormat="1" ht="12.75">
      <c r="A61" s="186" t="s">
        <v>120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8"/>
    </row>
    <row r="62" spans="1:14" s="3" customFormat="1" ht="56.25">
      <c r="A62" s="43" t="s">
        <v>114</v>
      </c>
      <c r="B62" s="14" t="s">
        <v>114</v>
      </c>
      <c r="C62" s="14" t="s">
        <v>114</v>
      </c>
      <c r="D62" s="14" t="s">
        <v>114</v>
      </c>
      <c r="E62" s="14" t="s">
        <v>114</v>
      </c>
      <c r="F62" s="14" t="s">
        <v>114</v>
      </c>
      <c r="G62" s="14" t="s">
        <v>114</v>
      </c>
      <c r="H62" s="14" t="s">
        <v>114</v>
      </c>
      <c r="I62" s="15"/>
      <c r="J62" s="14" t="s">
        <v>114</v>
      </c>
      <c r="K62" s="14" t="s">
        <v>114</v>
      </c>
      <c r="L62" s="14" t="s">
        <v>114</v>
      </c>
      <c r="M62" s="21" t="s">
        <v>119</v>
      </c>
      <c r="N62" s="17" t="s">
        <v>114</v>
      </c>
    </row>
    <row r="63" spans="1:14" s="3" customFormat="1" ht="12.75">
      <c r="A63" s="186" t="s">
        <v>121</v>
      </c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8"/>
    </row>
    <row r="64" spans="1:14" s="3" customFormat="1" ht="22.5">
      <c r="A64" s="43" t="s">
        <v>114</v>
      </c>
      <c r="B64" s="14" t="s">
        <v>114</v>
      </c>
      <c r="C64" s="14" t="s">
        <v>114</v>
      </c>
      <c r="D64" s="14" t="s">
        <v>114</v>
      </c>
      <c r="E64" s="14" t="s">
        <v>114</v>
      </c>
      <c r="F64" s="14" t="s">
        <v>114</v>
      </c>
      <c r="G64" s="14" t="s">
        <v>114</v>
      </c>
      <c r="H64" s="14" t="s">
        <v>114</v>
      </c>
      <c r="I64" s="60">
        <v>0</v>
      </c>
      <c r="J64" s="14" t="s">
        <v>114</v>
      </c>
      <c r="K64" s="14" t="s">
        <v>114</v>
      </c>
      <c r="L64" s="14" t="s">
        <v>114</v>
      </c>
      <c r="M64" s="21" t="s">
        <v>82</v>
      </c>
      <c r="N64" s="17" t="s">
        <v>114</v>
      </c>
    </row>
    <row r="65" spans="1:15" s="3" customFormat="1" ht="12.75">
      <c r="A65" s="186" t="s">
        <v>122</v>
      </c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8"/>
    </row>
    <row r="66" spans="1:15" s="3" customFormat="1" ht="25.5">
      <c r="A66" s="43" t="s">
        <v>114</v>
      </c>
      <c r="B66" s="14" t="s">
        <v>114</v>
      </c>
      <c r="C66" s="14" t="s">
        <v>114</v>
      </c>
      <c r="D66" s="14" t="s">
        <v>114</v>
      </c>
      <c r="E66" s="14" t="s">
        <v>114</v>
      </c>
      <c r="F66" s="14" t="s">
        <v>114</v>
      </c>
      <c r="G66" s="14" t="s">
        <v>114</v>
      </c>
      <c r="H66" s="14" t="s">
        <v>114</v>
      </c>
      <c r="I66" s="22"/>
      <c r="J66" s="14" t="s">
        <v>114</v>
      </c>
      <c r="K66" s="14" t="s">
        <v>114</v>
      </c>
      <c r="L66" s="14" t="s">
        <v>114</v>
      </c>
      <c r="M66" s="16" t="s">
        <v>123</v>
      </c>
      <c r="N66" s="17" t="s">
        <v>114</v>
      </c>
      <c r="O66" s="18"/>
    </row>
    <row r="67" spans="1:15" s="3" customFormat="1" ht="12.75">
      <c r="A67" s="152" t="s">
        <v>124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4"/>
      <c r="O67" s="18"/>
    </row>
    <row r="68" spans="1:15" s="3" customFormat="1" ht="29.45" customHeight="1">
      <c r="A68" s="43" t="s">
        <v>114</v>
      </c>
      <c r="B68" s="14" t="s">
        <v>114</v>
      </c>
      <c r="C68" s="14" t="s">
        <v>114</v>
      </c>
      <c r="D68" s="14" t="s">
        <v>114</v>
      </c>
      <c r="E68" s="14" t="s">
        <v>114</v>
      </c>
      <c r="F68" s="14" t="s">
        <v>114</v>
      </c>
      <c r="G68" s="14" t="s">
        <v>114</v>
      </c>
      <c r="H68" s="14" t="s">
        <v>114</v>
      </c>
      <c r="I68" s="74"/>
      <c r="J68" s="14" t="s">
        <v>114</v>
      </c>
      <c r="K68" s="14" t="s">
        <v>114</v>
      </c>
      <c r="L68" s="14" t="s">
        <v>114</v>
      </c>
      <c r="M68" s="14" t="s">
        <v>114</v>
      </c>
      <c r="N68" s="17" t="s">
        <v>114</v>
      </c>
      <c r="O68" s="18"/>
    </row>
    <row r="69" spans="1:15">
      <c r="B69" s="13"/>
      <c r="C69" s="13"/>
      <c r="D69" s="13"/>
      <c r="E69" s="13"/>
      <c r="F69" s="13"/>
      <c r="G69" s="13"/>
      <c r="H69" s="13"/>
      <c r="J69" s="13" t="s">
        <v>125</v>
      </c>
      <c r="K69" s="13"/>
      <c r="L69" s="13"/>
      <c r="M69" s="13"/>
      <c r="N69" s="13"/>
    </row>
    <row r="70" spans="1:15">
      <c r="A70" s="193" t="s">
        <v>126</v>
      </c>
      <c r="B70" s="193"/>
      <c r="C70" s="193"/>
      <c r="D70" s="193"/>
      <c r="E70" s="193"/>
      <c r="F70" s="193"/>
      <c r="G70" s="193"/>
      <c r="H70" s="23"/>
      <c r="I70" s="24"/>
      <c r="J70" s="25"/>
      <c r="K70" s="37">
        <v>28</v>
      </c>
      <c r="L70" s="93" t="s">
        <v>127</v>
      </c>
      <c r="M70" s="13" t="s">
        <v>128</v>
      </c>
      <c r="N70" s="23"/>
    </row>
    <row r="71" spans="1:15" s="2" customFormat="1" ht="12">
      <c r="A71" s="144" t="s">
        <v>129</v>
      </c>
      <c r="B71" s="144"/>
      <c r="C71" s="144"/>
      <c r="D71" s="144"/>
      <c r="E71" s="144"/>
      <c r="F71" s="144"/>
      <c r="G71" s="144"/>
      <c r="H71" s="26"/>
      <c r="I71" s="92" t="s">
        <v>130</v>
      </c>
      <c r="J71" s="27"/>
      <c r="K71" s="192" t="s">
        <v>131</v>
      </c>
      <c r="L71" s="192"/>
      <c r="M71" s="192"/>
      <c r="N71" s="28"/>
    </row>
    <row r="72" spans="1:15" s="4" customFormat="1" ht="12">
      <c r="A72" s="44"/>
      <c r="B72" s="29"/>
      <c r="C72" s="29"/>
      <c r="D72" s="29"/>
      <c r="E72" s="29"/>
      <c r="F72" s="29"/>
      <c r="G72" s="29"/>
      <c r="H72" s="30"/>
      <c r="I72" s="31"/>
      <c r="J72" s="31"/>
      <c r="K72" s="32"/>
      <c r="L72" s="32"/>
      <c r="M72" s="32"/>
      <c r="N72" s="32"/>
    </row>
    <row r="73" spans="1:15" s="4" customFormat="1" ht="12">
      <c r="A73" s="44"/>
      <c r="B73" s="29"/>
      <c r="C73" s="29"/>
      <c r="D73" s="29"/>
      <c r="E73" s="29"/>
      <c r="F73" s="29"/>
      <c r="G73" s="29"/>
      <c r="H73" s="30"/>
      <c r="I73" s="75"/>
      <c r="J73" s="31"/>
      <c r="K73" s="32"/>
      <c r="L73" s="32"/>
      <c r="M73" s="32"/>
      <c r="N73" s="32"/>
    </row>
    <row r="74" spans="1:15" s="4" customFormat="1" ht="12.75">
      <c r="A74" s="44"/>
      <c r="B74" s="29"/>
      <c r="C74" s="29"/>
      <c r="D74" s="29"/>
      <c r="E74" s="29"/>
      <c r="F74" s="50"/>
      <c r="G74" s="50"/>
      <c r="H74" s="51"/>
      <c r="I74" s="61"/>
      <c r="J74" s="31"/>
      <c r="K74" s="175" t="s">
        <v>132</v>
      </c>
      <c r="L74" s="176"/>
      <c r="M74" s="116" t="s">
        <v>133</v>
      </c>
      <c r="N74" s="116"/>
    </row>
    <row r="75" spans="1:15" s="4" customFormat="1" ht="12.75">
      <c r="A75" s="44"/>
      <c r="B75" s="29"/>
      <c r="C75" s="29"/>
      <c r="D75" s="29"/>
      <c r="E75" s="29"/>
      <c r="F75" s="29"/>
      <c r="G75" s="29"/>
      <c r="H75" s="30"/>
      <c r="I75" s="61"/>
      <c r="J75" s="31"/>
      <c r="K75" s="175" t="s">
        <v>134</v>
      </c>
      <c r="L75" s="176"/>
      <c r="M75" s="116" t="s">
        <v>135</v>
      </c>
      <c r="N75" s="116"/>
    </row>
    <row r="76" spans="1:15" s="4" customFormat="1" ht="12.75">
      <c r="A76" s="44"/>
      <c r="B76" s="29"/>
      <c r="C76" s="29"/>
      <c r="D76" s="29"/>
      <c r="E76" s="29"/>
      <c r="F76" s="29"/>
      <c r="G76" s="29"/>
      <c r="H76" s="30"/>
      <c r="I76" s="61"/>
      <c r="J76" s="31"/>
      <c r="K76" s="175" t="s">
        <v>136</v>
      </c>
      <c r="L76" s="176"/>
      <c r="M76" s="190" t="s">
        <v>137</v>
      </c>
      <c r="N76" s="191"/>
    </row>
    <row r="77" spans="1:15" ht="13.9" customHeight="1">
      <c r="A77" s="45"/>
      <c r="B77" s="33"/>
      <c r="C77" s="33"/>
      <c r="D77" s="33"/>
      <c r="E77" s="33"/>
      <c r="F77" s="33"/>
      <c r="G77" s="33"/>
      <c r="H77" s="34"/>
      <c r="I77" s="48"/>
      <c r="J77" s="33"/>
      <c r="K77" s="189"/>
      <c r="L77" s="189"/>
      <c r="M77" s="189"/>
      <c r="N77" s="189"/>
    </row>
    <row r="78" spans="1:15">
      <c r="A78" s="46"/>
      <c r="B78" s="11"/>
      <c r="C78" s="11"/>
      <c r="D78" s="13"/>
      <c r="F78" s="49"/>
      <c r="G78" s="13"/>
      <c r="H78" s="49"/>
      <c r="I78" s="49"/>
      <c r="J78" s="49"/>
      <c r="K78" s="179"/>
      <c r="L78" s="179"/>
      <c r="M78" s="179"/>
      <c r="N78" s="179"/>
    </row>
    <row r="79" spans="1:15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</row>
    <row r="80" spans="1:15" s="5" customFormat="1" ht="28.15" customHeight="1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</row>
    <row r="81" spans="1:14" ht="28.15" customHeight="1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</row>
    <row r="82" spans="1:14" ht="28.9" customHeight="1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</row>
    <row r="83" spans="1:14" ht="30" customHeight="1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</row>
    <row r="84" spans="1:14" ht="28.9" customHeight="1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</row>
    <row r="85" spans="1:14" ht="175.9" customHeight="1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</row>
    <row r="86" spans="1:14" ht="32.450000000000003" customHeight="1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</row>
    <row r="87" spans="1:14" ht="47.45" customHeight="1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</row>
    <row r="88" spans="1:14" ht="84" customHeight="1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</row>
    <row r="89" spans="1:14" ht="31.9" customHeight="1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</row>
    <row r="90" spans="1:14" ht="41.45" customHeight="1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</row>
    <row r="91" spans="1:14" ht="42" customHeight="1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</row>
    <row r="92" spans="1:14" ht="27.6" customHeight="1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</row>
    <row r="93" spans="1:14" ht="133.15" customHeight="1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</row>
    <row r="94" spans="1:14" ht="68.45" customHeight="1">
      <c r="A94" s="138"/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</row>
    <row r="95" spans="1:14" ht="55.15" customHeight="1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</row>
    <row r="96" spans="1:14" ht="96" customHeight="1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</row>
    <row r="97" spans="1:14" ht="28.9" customHeight="1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</row>
    <row r="98" spans="1:14">
      <c r="A98" s="137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</row>
    <row r="99" spans="1:14">
      <c r="A99" s="137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</row>
  </sheetData>
  <mergeCells count="137">
    <mergeCell ref="N12:N14"/>
    <mergeCell ref="K75:L75"/>
    <mergeCell ref="K76:L76"/>
    <mergeCell ref="A80:N80"/>
    <mergeCell ref="A79:N79"/>
    <mergeCell ref="A12:A14"/>
    <mergeCell ref="H13:H14"/>
    <mergeCell ref="K78:N78"/>
    <mergeCell ref="A56:N56"/>
    <mergeCell ref="A58:N58"/>
    <mergeCell ref="A59:N59"/>
    <mergeCell ref="A63:N63"/>
    <mergeCell ref="A65:N65"/>
    <mergeCell ref="K74:L74"/>
    <mergeCell ref="K77:N77"/>
    <mergeCell ref="M76:N76"/>
    <mergeCell ref="A61:N61"/>
    <mergeCell ref="K71:M71"/>
    <mergeCell ref="A70:G70"/>
    <mergeCell ref="E20:E22"/>
    <mergeCell ref="F20:F22"/>
    <mergeCell ref="G20:G22"/>
    <mergeCell ref="J20:J22"/>
    <mergeCell ref="K20:K22"/>
    <mergeCell ref="A2:N2"/>
    <mergeCell ref="A3:N3"/>
    <mergeCell ref="G4:I4"/>
    <mergeCell ref="A6:E6"/>
    <mergeCell ref="F6:M6"/>
    <mergeCell ref="A10:E10"/>
    <mergeCell ref="F10:M10"/>
    <mergeCell ref="A7:E7"/>
    <mergeCell ref="A8:E8"/>
    <mergeCell ref="F7:M7"/>
    <mergeCell ref="F8:M8"/>
    <mergeCell ref="K13:L13"/>
    <mergeCell ref="M12:M14"/>
    <mergeCell ref="I13:I14"/>
    <mergeCell ref="F9:M9"/>
    <mergeCell ref="F13:F14"/>
    <mergeCell ref="G13:G14"/>
    <mergeCell ref="A71:G71"/>
    <mergeCell ref="E13:E14"/>
    <mergeCell ref="J13:J14"/>
    <mergeCell ref="B12:B14"/>
    <mergeCell ref="D12:L12"/>
    <mergeCell ref="A9:E9"/>
    <mergeCell ref="C12:C14"/>
    <mergeCell ref="D13:D14"/>
    <mergeCell ref="F16:F18"/>
    <mergeCell ref="G23:G24"/>
    <mergeCell ref="L20:L22"/>
    <mergeCell ref="A67:N67"/>
    <mergeCell ref="A50:N50"/>
    <mergeCell ref="J16:J18"/>
    <mergeCell ref="K16:K18"/>
    <mergeCell ref="L16:L18"/>
    <mergeCell ref="N16:N18"/>
    <mergeCell ref="M16:M18"/>
    <mergeCell ref="A99:N99"/>
    <mergeCell ref="A95:N95"/>
    <mergeCell ref="A96:N96"/>
    <mergeCell ref="A97:N97"/>
    <mergeCell ref="A98:N98"/>
    <mergeCell ref="A90:N90"/>
    <mergeCell ref="A91:N91"/>
    <mergeCell ref="A92:N92"/>
    <mergeCell ref="A88:N88"/>
    <mergeCell ref="A93:N93"/>
    <mergeCell ref="A89:N89"/>
    <mergeCell ref="A94:N94"/>
    <mergeCell ref="N25:N26"/>
    <mergeCell ref="M25:M26"/>
    <mergeCell ref="L25:L26"/>
    <mergeCell ref="K25:K26"/>
    <mergeCell ref="H23:H24"/>
    <mergeCell ref="J23:J24"/>
    <mergeCell ref="K23:K24"/>
    <mergeCell ref="B16:B18"/>
    <mergeCell ref="C16:C18"/>
    <mergeCell ref="D16:D18"/>
    <mergeCell ref="E16:E18"/>
    <mergeCell ref="G16:G18"/>
    <mergeCell ref="L23:L24"/>
    <mergeCell ref="J25:J26"/>
    <mergeCell ref="B25:B26"/>
    <mergeCell ref="H25:H26"/>
    <mergeCell ref="G25:G26"/>
    <mergeCell ref="F25:F26"/>
    <mergeCell ref="E25:E26"/>
    <mergeCell ref="D25:D26"/>
    <mergeCell ref="C25:C26"/>
    <mergeCell ref="M20:M22"/>
    <mergeCell ref="N20:N22"/>
    <mergeCell ref="D20:D22"/>
    <mergeCell ref="C20:C22"/>
    <mergeCell ref="B20:B22"/>
    <mergeCell ref="B23:B24"/>
    <mergeCell ref="D23:D24"/>
    <mergeCell ref="C23:C24"/>
    <mergeCell ref="E23:E24"/>
    <mergeCell ref="F23:F24"/>
    <mergeCell ref="M23:M24"/>
    <mergeCell ref="N23:N24"/>
    <mergeCell ref="K29:K30"/>
    <mergeCell ref="L29:L30"/>
    <mergeCell ref="L35:L36"/>
    <mergeCell ref="K35:K36"/>
    <mergeCell ref="M35:M36"/>
    <mergeCell ref="N35:N36"/>
    <mergeCell ref="N29:N30"/>
    <mergeCell ref="A87:N87"/>
    <mergeCell ref="A85:N85"/>
    <mergeCell ref="A82:N82"/>
    <mergeCell ref="M75:N75"/>
    <mergeCell ref="A81:N81"/>
    <mergeCell ref="M74:N74"/>
    <mergeCell ref="A86:N86"/>
    <mergeCell ref="A83:N83"/>
    <mergeCell ref="A84:N84"/>
    <mergeCell ref="D29:D30"/>
    <mergeCell ref="C29:C30"/>
    <mergeCell ref="B29:B30"/>
    <mergeCell ref="E29:E30"/>
    <mergeCell ref="M29:M30"/>
    <mergeCell ref="G29:G30"/>
    <mergeCell ref="D35:D36"/>
    <mergeCell ref="E35:E36"/>
    <mergeCell ref="C35:C36"/>
    <mergeCell ref="B35:B36"/>
    <mergeCell ref="F35:F36"/>
    <mergeCell ref="G35:G36"/>
    <mergeCell ref="H35:H36"/>
    <mergeCell ref="F29:F30"/>
    <mergeCell ref="J35:J36"/>
    <mergeCell ref="H29:H30"/>
    <mergeCell ref="J29:J30"/>
  </mergeCells>
  <phoneticPr fontId="1" type="noConversion"/>
  <hyperlinks>
    <hyperlink ref="M76" r:id="rId1"/>
  </hyperlinks>
  <pageMargins left="0.39370078740157483" right="0.39370078740157483" top="0.43307086614173229" bottom="0.39370078740157483" header="0.27559055118110237" footer="0.27559055118110237"/>
  <pageSetup paperSize="9" scale="80" fitToHeight="5" orientation="landscape" r:id="rId2"/>
  <headerFooter alignWithMargins="0"/>
  <rowBreaks count="1" manualBreakCount="1">
    <brk id="5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План-график</vt:lpstr>
      <vt:lpstr>'План-график'!Область_печати</vt:lpstr>
    </vt:vector>
  </TitlesOfParts>
  <Manager/>
  <Company>garant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revision/>
  <dcterms:created xsi:type="dcterms:W3CDTF">2012-03-12T10:19:12Z</dcterms:created>
  <dcterms:modified xsi:type="dcterms:W3CDTF">2016-01-27T20:24:25Z</dcterms:modified>
  <cp:category/>
  <cp:contentStatus/>
</cp:coreProperties>
</file>